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69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<sst xmlns="http://schemas.openxmlformats.org/spreadsheetml/2006/main" count="50" uniqueCount="47">
  <si>
    <t>信用积分统计模版</t>
  </si>
  <si>
    <t>人员类型</t>
  </si>
  <si>
    <t>×级人员（延证）</t>
  </si>
  <si>
    <t>姓名</t>
  </si>
  <si>
    <t>×××</t>
  </si>
  <si>
    <t>身份证号</t>
  </si>
  <si>
    <t>证书编号</t>
  </si>
  <si>
    <t>实际总分</t>
  </si>
  <si>
    <t>合格</t>
  </si>
  <si>
    <t>有效期</t>
  </si>
  <si>
    <t>1,2,3级人员信用积分延期和3级重新认证积分统计表</t>
  </si>
  <si>
    <t>A部分</t>
  </si>
  <si>
    <t>第一年</t>
  </si>
  <si>
    <t>第二年</t>
  </si>
  <si>
    <t>第三年</t>
  </si>
  <si>
    <t>第四年</t>
  </si>
  <si>
    <t>第五年</t>
  </si>
  <si>
    <t>五年合计分数</t>
  </si>
  <si>
    <t>标准限定值</t>
  </si>
  <si>
    <t>实际得分</t>
  </si>
  <si>
    <t>项目</t>
  </si>
  <si>
    <t>活动</t>
  </si>
  <si>
    <t>2018.9-2019.5</t>
  </si>
  <si>
    <t>分数</t>
  </si>
  <si>
    <t>2020.3-2021.5</t>
  </si>
  <si>
    <t>2021.3-2022.5</t>
  </si>
  <si>
    <t>2022.5-2023.5</t>
  </si>
  <si>
    <t>NDT活动实施。</t>
  </si>
  <si>
    <t>52天</t>
  </si>
  <si>
    <t>57天</t>
  </si>
  <si>
    <t>62天</t>
  </si>
  <si>
    <t>65天</t>
  </si>
  <si>
    <t>59天</t>
  </si>
  <si>
    <t>完成涉及方法的理论培训</t>
  </si>
  <si>
    <t>完成涉及方法的实际操作培训</t>
  </si>
  <si>
    <t>为涉及的方法提供理论和实际操作培训</t>
  </si>
  <si>
    <t>参与NDT领域或NDT工程研究活动（见附录E）</t>
  </si>
  <si>
    <t>小计</t>
  </si>
  <si>
    <t>B部分</t>
  </si>
  <si>
    <t>3级人员重新认证需30～50分</t>
  </si>
  <si>
    <t>参加涉及方法和技术的研讨会或论文</t>
  </si>
  <si>
    <t>主讲涉及方法和技术的研讨会或发表相关论文</t>
  </si>
  <si>
    <t>现在为NDT相关学会会员</t>
  </si>
  <si>
    <t>在相关方法技术监督和指导NDT人员/实习生</t>
  </si>
  <si>
    <t>参与标准或技术委员会或担任召集人</t>
  </si>
  <si>
    <t>认证机构担任NDT技术工作</t>
  </si>
  <si>
    <t>合计值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</si>
</sst>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Arial"/>
      <charset val="134"/>
    </font>
    <font>
      <sz val="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topLeftCell="A13" workbookViewId="0">
      <selection activeCell="I24" sqref="I24"/>
    </sheetView>
  </sheetViews>
  <sheetFormatPr defaultColWidth="9" defaultRowHeight="14.4"/>
  <cols>
    <col min="1" max="1" width="8.77777777777778" customWidth="1"/>
    <col min="2" max="2" width="21" customWidth="1"/>
    <col min="3" max="3" width="8.77777777777778" customWidth="1"/>
    <col min="4" max="4" width="6.22222222222222" style="1" customWidth="1"/>
    <col min="5" max="5" width="8.77777777777778" customWidth="1"/>
    <col min="6" max="6" width="7.77777777777778" customWidth="1"/>
    <col min="7" max="7" width="8.77777777777778" customWidth="1"/>
    <col min="8" max="8" width="6.66666666666667" customWidth="1"/>
    <col min="9" max="9" width="8.77777777777778" customWidth="1"/>
    <col min="10" max="10" width="6.88888888888889" customWidth="1"/>
    <col min="11" max="11" width="6.77777777777778" customWidth="1"/>
    <col min="12" max="12" width="8.22222222222222" customWidth="1"/>
    <col min="13" max="15" width="8.77777777777778" customWidth="1"/>
  </cols>
  <sheetData>
    <row r="1" ht="3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0" customHeight="1" spans="1:15">
      <c r="A2" s="3" t="s">
        <v>1</v>
      </c>
      <c r="B2" s="3" t="s">
        <v>2</v>
      </c>
      <c r="C2" s="3" t="s">
        <v>3</v>
      </c>
      <c r="D2" s="4" t="s">
        <v>4</v>
      </c>
      <c r="E2" s="5"/>
      <c r="F2" s="3" t="s">
        <v>5</v>
      </c>
      <c r="G2" s="6"/>
      <c r="H2" s="7"/>
      <c r="I2" s="14" t="s">
        <v>6</v>
      </c>
      <c r="J2" s="15"/>
      <c r="K2" s="16"/>
      <c r="L2" s="3" t="s">
        <v>7</v>
      </c>
      <c r="M2" s="22">
        <v>95</v>
      </c>
      <c r="N2" s="3" t="s">
        <v>8</v>
      </c>
      <c r="O2" s="3"/>
    </row>
    <row r="3" spans="1:15">
      <c r="A3" s="3"/>
      <c r="B3" s="3"/>
      <c r="C3" s="3"/>
      <c r="D3" s="8"/>
      <c r="E3" s="9"/>
      <c r="F3" s="3"/>
      <c r="G3" s="10"/>
      <c r="H3" s="11"/>
      <c r="I3" s="14" t="s">
        <v>9</v>
      </c>
      <c r="J3" s="15"/>
      <c r="K3" s="16"/>
      <c r="L3" s="3"/>
      <c r="M3" s="23"/>
      <c r="N3" s="3"/>
      <c r="O3" s="3"/>
    </row>
    <row r="4" ht="23" customHeight="1" spans="1:15">
      <c r="A4" s="12" t="s">
        <v>10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ht="20" customHeight="1" spans="1:15">
      <c r="A5" s="14"/>
      <c r="B5" s="3" t="s">
        <v>11</v>
      </c>
      <c r="C5" s="15" t="s">
        <v>12</v>
      </c>
      <c r="D5" s="16"/>
      <c r="E5" s="12" t="s">
        <v>13</v>
      </c>
      <c r="F5" s="12"/>
      <c r="G5" s="15" t="s">
        <v>14</v>
      </c>
      <c r="H5" s="16"/>
      <c r="I5" s="15" t="s">
        <v>15</v>
      </c>
      <c r="J5" s="16"/>
      <c r="K5" s="15" t="s">
        <v>16</v>
      </c>
      <c r="L5" s="16"/>
      <c r="M5" s="24" t="s">
        <v>17</v>
      </c>
      <c r="N5" s="24" t="s">
        <v>18</v>
      </c>
      <c r="O5" s="22" t="s">
        <v>19</v>
      </c>
    </row>
    <row r="6" ht="20" customHeight="1" spans="1:15">
      <c r="A6" s="3" t="s">
        <v>20</v>
      </c>
      <c r="B6" s="3" t="s">
        <v>21</v>
      </c>
      <c r="C6" s="17" t="s">
        <v>22</v>
      </c>
      <c r="D6" s="3" t="s">
        <v>23</v>
      </c>
      <c r="E6" s="17" t="s">
        <v>24</v>
      </c>
      <c r="F6" s="14"/>
      <c r="G6" s="17" t="s">
        <v>24</v>
      </c>
      <c r="H6" s="14"/>
      <c r="I6" s="17" t="s">
        <v>25</v>
      </c>
      <c r="J6" s="14"/>
      <c r="K6" s="17" t="s">
        <v>26</v>
      </c>
      <c r="L6" s="14"/>
      <c r="M6" s="25"/>
      <c r="N6" s="25"/>
      <c r="O6" s="23"/>
    </row>
    <row r="7" ht="20" customHeight="1" spans="1:15">
      <c r="A7" s="14"/>
      <c r="B7" s="18" t="s">
        <v>11</v>
      </c>
      <c r="C7" s="14"/>
      <c r="D7" s="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ht="20" customHeight="1" spans="1:15">
      <c r="A8" s="3">
        <v>1</v>
      </c>
      <c r="B8" s="18" t="s">
        <v>27</v>
      </c>
      <c r="C8" s="18" t="s">
        <v>28</v>
      </c>
      <c r="D8" s="18">
        <v>25</v>
      </c>
      <c r="E8" s="18" t="s">
        <v>29</v>
      </c>
      <c r="F8" s="18">
        <v>25</v>
      </c>
      <c r="G8" s="18" t="s">
        <v>30</v>
      </c>
      <c r="H8" s="18">
        <v>25</v>
      </c>
      <c r="I8" s="18" t="s">
        <v>31</v>
      </c>
      <c r="J8" s="18">
        <v>25</v>
      </c>
      <c r="K8" s="18" t="s">
        <v>32</v>
      </c>
      <c r="L8" s="18">
        <v>25</v>
      </c>
      <c r="M8" s="18">
        <v>125</v>
      </c>
      <c r="N8" s="18">
        <v>95</v>
      </c>
      <c r="O8" s="18">
        <v>95</v>
      </c>
    </row>
    <row r="9" ht="20" customHeight="1" spans="1:15">
      <c r="A9" s="3">
        <v>2</v>
      </c>
      <c r="B9" s="18" t="s">
        <v>33</v>
      </c>
      <c r="C9" s="3"/>
      <c r="D9" s="18">
        <v>0</v>
      </c>
      <c r="E9" s="14"/>
      <c r="F9" s="18">
        <v>0</v>
      </c>
      <c r="G9" s="14"/>
      <c r="H9" s="18">
        <v>0</v>
      </c>
      <c r="I9" s="14"/>
      <c r="J9" s="18">
        <v>0</v>
      </c>
      <c r="K9" s="14"/>
      <c r="L9" s="18">
        <v>0</v>
      </c>
      <c r="M9" s="18">
        <v>0</v>
      </c>
      <c r="N9" s="18">
        <v>15</v>
      </c>
      <c r="O9" s="18">
        <v>0</v>
      </c>
    </row>
    <row r="10" ht="20" customHeight="1" spans="1:15">
      <c r="A10" s="3">
        <v>3</v>
      </c>
      <c r="B10" s="18" t="s">
        <v>34</v>
      </c>
      <c r="C10" s="3"/>
      <c r="D10" s="18">
        <v>0</v>
      </c>
      <c r="E10" s="14"/>
      <c r="F10" s="18">
        <v>0</v>
      </c>
      <c r="G10" s="14"/>
      <c r="H10" s="18">
        <v>0</v>
      </c>
      <c r="I10" s="14"/>
      <c r="J10" s="18">
        <v>0</v>
      </c>
      <c r="K10" s="14"/>
      <c r="L10" s="18">
        <v>0</v>
      </c>
      <c r="M10" s="18">
        <v>0</v>
      </c>
      <c r="N10" s="18">
        <v>25</v>
      </c>
      <c r="O10" s="18">
        <v>0</v>
      </c>
    </row>
    <row r="11" ht="20" customHeight="1" spans="1:15">
      <c r="A11" s="3">
        <v>4</v>
      </c>
      <c r="B11" s="19" t="s">
        <v>35</v>
      </c>
      <c r="C11" s="3"/>
      <c r="D11" s="18">
        <v>0</v>
      </c>
      <c r="E11" s="14"/>
      <c r="F11" s="18">
        <v>0</v>
      </c>
      <c r="G11" s="14"/>
      <c r="H11" s="18">
        <v>0</v>
      </c>
      <c r="I11" s="14"/>
      <c r="J11" s="18">
        <v>0</v>
      </c>
      <c r="K11" s="14"/>
      <c r="L11" s="18">
        <v>0</v>
      </c>
      <c r="M11" s="18">
        <v>0</v>
      </c>
      <c r="N11" s="18">
        <v>75</v>
      </c>
      <c r="O11" s="18">
        <v>0</v>
      </c>
    </row>
    <row r="12" ht="20" customHeight="1" spans="1:15">
      <c r="A12" s="3">
        <v>5</v>
      </c>
      <c r="B12" s="19" t="s">
        <v>36</v>
      </c>
      <c r="C12" s="3"/>
      <c r="D12" s="18">
        <v>0</v>
      </c>
      <c r="E12" s="14"/>
      <c r="F12" s="18">
        <v>0</v>
      </c>
      <c r="G12" s="14"/>
      <c r="H12" s="18">
        <v>0</v>
      </c>
      <c r="I12" s="14"/>
      <c r="J12" s="18">
        <v>0</v>
      </c>
      <c r="K12" s="14"/>
      <c r="L12" s="18">
        <v>0</v>
      </c>
      <c r="M12" s="18">
        <v>0</v>
      </c>
      <c r="N12" s="18">
        <v>60</v>
      </c>
      <c r="O12" s="18">
        <v>0</v>
      </c>
    </row>
    <row r="13" ht="20" customHeight="1" spans="1:15">
      <c r="A13" s="3"/>
      <c r="B13" s="3"/>
      <c r="C13" s="3"/>
      <c r="D13" s="3"/>
      <c r="E13" s="14"/>
      <c r="F13" s="14"/>
      <c r="G13" s="14"/>
      <c r="H13" s="14"/>
      <c r="I13" s="14"/>
      <c r="J13" s="14"/>
      <c r="K13" s="14"/>
      <c r="L13" s="3" t="s">
        <v>37</v>
      </c>
      <c r="M13" s="18">
        <v>125</v>
      </c>
      <c r="N13" s="18">
        <v>100</v>
      </c>
      <c r="O13" s="18">
        <v>95</v>
      </c>
    </row>
    <row r="14" ht="20" customHeight="1"/>
    <row r="15" ht="20" customHeight="1" spans="1:15">
      <c r="A15" s="3"/>
      <c r="B15" s="3" t="s">
        <v>38</v>
      </c>
      <c r="C15" s="20" t="s">
        <v>39</v>
      </c>
      <c r="D15" s="21"/>
      <c r="E15" s="21"/>
      <c r="F15" s="21"/>
      <c r="G15" s="21"/>
      <c r="H15" s="21"/>
      <c r="I15" s="21"/>
      <c r="J15" s="21"/>
      <c r="K15" s="21"/>
      <c r="L15" s="26"/>
      <c r="M15" s="3"/>
      <c r="N15" s="3"/>
      <c r="O15" s="3"/>
    </row>
    <row r="16" ht="20" customHeight="1" spans="1:15">
      <c r="A16" s="3">
        <v>6</v>
      </c>
      <c r="B16" s="19" t="s">
        <v>40</v>
      </c>
      <c r="C16" s="18"/>
      <c r="D16" s="18">
        <v>0</v>
      </c>
      <c r="E16" s="18"/>
      <c r="F16" s="18">
        <v>0</v>
      </c>
      <c r="G16" s="18"/>
      <c r="H16" s="18">
        <v>0</v>
      </c>
      <c r="I16" s="18"/>
      <c r="J16" s="18">
        <v>0</v>
      </c>
      <c r="K16" s="18"/>
      <c r="L16" s="18">
        <v>0</v>
      </c>
      <c r="M16" s="18">
        <f t="shared" ref="M16:M21" si="0">D16+F16+H16+J16+L16</f>
        <v>0</v>
      </c>
      <c r="N16" s="18">
        <v>10</v>
      </c>
      <c r="O16" s="18">
        <f t="shared" ref="O16:O22" si="1">IF(M16&lt;N16,M16,N16)</f>
        <v>0</v>
      </c>
    </row>
    <row r="17" ht="20" customHeight="1" spans="1:15">
      <c r="A17" s="3">
        <v>7</v>
      </c>
      <c r="B17" s="19" t="s">
        <v>41</v>
      </c>
      <c r="C17" s="18"/>
      <c r="D17" s="18">
        <v>0</v>
      </c>
      <c r="E17" s="18"/>
      <c r="F17" s="18">
        <v>0</v>
      </c>
      <c r="G17" s="18"/>
      <c r="H17" s="18">
        <v>0</v>
      </c>
      <c r="I17" s="18"/>
      <c r="J17" s="18">
        <v>0</v>
      </c>
      <c r="K17" s="18"/>
      <c r="L17" s="18">
        <v>0</v>
      </c>
      <c r="M17" s="18">
        <f t="shared" si="0"/>
        <v>0</v>
      </c>
      <c r="N17" s="18">
        <v>15</v>
      </c>
      <c r="O17" s="18">
        <f t="shared" si="1"/>
        <v>0</v>
      </c>
    </row>
    <row r="18" ht="20" customHeight="1" spans="1:15">
      <c r="A18" s="3">
        <v>8</v>
      </c>
      <c r="B18" s="19" t="s">
        <v>42</v>
      </c>
      <c r="C18" s="18"/>
      <c r="D18" s="18">
        <v>0</v>
      </c>
      <c r="E18" s="18"/>
      <c r="F18" s="18">
        <v>0</v>
      </c>
      <c r="G18" s="18"/>
      <c r="H18" s="18">
        <v>0</v>
      </c>
      <c r="I18" s="18"/>
      <c r="J18" s="18">
        <v>0</v>
      </c>
      <c r="K18" s="18"/>
      <c r="L18" s="18">
        <v>0</v>
      </c>
      <c r="M18" s="18">
        <f t="shared" si="0"/>
        <v>0</v>
      </c>
      <c r="N18" s="18">
        <v>5</v>
      </c>
      <c r="O18" s="18">
        <f t="shared" si="1"/>
        <v>0</v>
      </c>
    </row>
    <row r="19" ht="20" customHeight="1" spans="1:15">
      <c r="A19" s="3">
        <v>9</v>
      </c>
      <c r="B19" s="19" t="s">
        <v>43</v>
      </c>
      <c r="C19" s="18"/>
      <c r="D19" s="18">
        <v>0</v>
      </c>
      <c r="E19" s="18"/>
      <c r="F19" s="18">
        <v>0</v>
      </c>
      <c r="G19" s="18"/>
      <c r="H19" s="18">
        <v>0</v>
      </c>
      <c r="I19" s="18"/>
      <c r="J19" s="18">
        <v>0</v>
      </c>
      <c r="K19" s="18"/>
      <c r="L19" s="18">
        <v>0</v>
      </c>
      <c r="M19" s="18">
        <f t="shared" si="0"/>
        <v>0</v>
      </c>
      <c r="N19" s="18">
        <v>40</v>
      </c>
      <c r="O19" s="18">
        <f t="shared" si="1"/>
        <v>0</v>
      </c>
    </row>
    <row r="20" ht="20" customHeight="1" spans="1:15">
      <c r="A20" s="3">
        <v>10</v>
      </c>
      <c r="B20" s="19" t="s">
        <v>44</v>
      </c>
      <c r="C20" s="18"/>
      <c r="D20" s="18">
        <v>0</v>
      </c>
      <c r="E20" s="18"/>
      <c r="F20" s="18">
        <v>0</v>
      </c>
      <c r="G20" s="18"/>
      <c r="H20" s="18">
        <v>0</v>
      </c>
      <c r="I20" s="18"/>
      <c r="J20" s="18">
        <v>0</v>
      </c>
      <c r="K20" s="18"/>
      <c r="L20" s="18">
        <v>0</v>
      </c>
      <c r="M20" s="18">
        <f t="shared" si="0"/>
        <v>0</v>
      </c>
      <c r="N20" s="18">
        <v>20</v>
      </c>
      <c r="O20" s="18">
        <f t="shared" si="1"/>
        <v>0</v>
      </c>
    </row>
    <row r="21" ht="20" customHeight="1" spans="1:15">
      <c r="A21" s="3">
        <v>11</v>
      </c>
      <c r="B21" s="19" t="s">
        <v>45</v>
      </c>
      <c r="C21" s="18"/>
      <c r="D21" s="18">
        <v>0</v>
      </c>
      <c r="E21" s="18"/>
      <c r="F21" s="18">
        <v>0</v>
      </c>
      <c r="G21" s="18"/>
      <c r="H21" s="18">
        <v>0</v>
      </c>
      <c r="I21" s="18"/>
      <c r="J21" s="18">
        <v>0</v>
      </c>
      <c r="K21" s="18"/>
      <c r="L21" s="18">
        <v>0</v>
      </c>
      <c r="M21" s="18">
        <f t="shared" si="0"/>
        <v>0</v>
      </c>
      <c r="N21" s="18">
        <v>40</v>
      </c>
      <c r="O21" s="18">
        <f t="shared" si="1"/>
        <v>0</v>
      </c>
    </row>
    <row r="22" ht="20" customHeight="1" spans="1:15">
      <c r="A22" s="3"/>
      <c r="B22" s="19"/>
      <c r="C22" s="18"/>
      <c r="D22" s="18"/>
      <c r="E22" s="18"/>
      <c r="F22" s="18"/>
      <c r="G22" s="18"/>
      <c r="H22" s="18"/>
      <c r="I22" s="18"/>
      <c r="J22" s="18"/>
      <c r="K22" s="18"/>
      <c r="L22" s="18" t="s">
        <v>37</v>
      </c>
      <c r="M22" s="18">
        <f>SUM(M16:M21)</f>
        <v>0</v>
      </c>
      <c r="N22" s="18">
        <v>50</v>
      </c>
      <c r="O22" s="18">
        <f t="shared" si="1"/>
        <v>0</v>
      </c>
    </row>
    <row r="23" ht="20" customHeight="1" spans="1:15">
      <c r="A23" s="3"/>
      <c r="B23" s="19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 t="s">
        <v>46</v>
      </c>
      <c r="N23" s="18"/>
      <c r="O23" s="18"/>
    </row>
  </sheetData>
  <mergeCells count="22">
    <mergeCell ref="A1:O1"/>
    <mergeCell ref="J2:K2"/>
    <mergeCell ref="J3:K3"/>
    <mergeCell ref="A4:O4"/>
    <mergeCell ref="C5:D5"/>
    <mergeCell ref="E5:F5"/>
    <mergeCell ref="G5:H5"/>
    <mergeCell ref="I5:J5"/>
    <mergeCell ref="K5:L5"/>
    <mergeCell ref="C15:L15"/>
    <mergeCell ref="A2:A3"/>
    <mergeCell ref="B2:B3"/>
    <mergeCell ref="C2:C3"/>
    <mergeCell ref="F2:F3"/>
    <mergeCell ref="L2:L3"/>
    <mergeCell ref="M2:M3"/>
    <mergeCell ref="M5:M6"/>
    <mergeCell ref="N5:N6"/>
    <mergeCell ref="O5:O6"/>
    <mergeCell ref="D2:E3"/>
    <mergeCell ref="N2:O3"/>
    <mergeCell ref="G2:H3"/>
  </mergeCells>
  <dataValidations count="4">
    <dataValidation type="list" allowBlank="1" showInputMessage="1" showErrorMessage="1" sqref="D16 F16 H16 J16 L16 D18 F18 H18 J18 L18">
      <formula1>"0,1,2"</formula1>
    </dataValidation>
    <dataValidation type="list" allowBlank="1" showInputMessage="1" showErrorMessage="1" sqref="D17 F17 H17 J17 L17">
      <formula1>"0,1,2,3"</formula1>
    </dataValidation>
    <dataValidation type="list" allowBlank="1" showInputMessage="1" showErrorMessage="1" sqref="D19 F19 H19 J19 L19 D21 F21 H21 J21 L21">
      <formula1>"0,1,2,3,4,5,6,7,8,9,10"</formula1>
    </dataValidation>
    <dataValidation type="list" allowBlank="1" showInputMessage="1" showErrorMessage="1" sqref="D20 F20 H20 J20 L20">
      <formula1>"0,1,2,3,4"</formula1>
    </dataValidation>
  </dataValidations>
  <pageMargins left="0.393055555555556" right="0.393055555555556" top="0.751388888888889" bottom="0.751388888888889" header="0.298611111111111" footer="0.298611111111111"/>
  <pageSetup paperSize="9" orientation="landscape" horizontalDpi="600"/>
  <headerFooter>
    <oddHeader>&amp;C信用积分统计模板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2023-11-15T05:13:06Z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